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Otomasyon Haritası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0.0"/>
  </numFmts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4213D"/>
      <sz val="14"/>
    </font>
    <font>
      <name val="Arial"/>
      <charset val="1"/>
      <family val="0"/>
      <i val="1"/>
      <color rgb="FF4A5568"/>
      <sz val="10"/>
    </font>
    <font>
      <name val="Arial"/>
      <charset val="1"/>
      <family val="0"/>
      <b val="1"/>
      <color rgb="FFFBFBF8"/>
      <sz val="11"/>
    </font>
    <font>
      <name val="Arial"/>
      <charset val="1"/>
      <family val="0"/>
      <i val="1"/>
      <color rgb="FF8A93A5"/>
      <sz val="10"/>
    </font>
    <font>
      <name val="Arial"/>
      <charset val="1"/>
      <family val="0"/>
      <i val="1"/>
      <color rgb="FFE07A2F"/>
      <sz val="10"/>
    </font>
    <font>
      <name val="Arial"/>
      <charset val="1"/>
      <family val="0"/>
      <sz val="10"/>
    </font>
    <font>
      <name val="Arial"/>
      <charset val="1"/>
      <family val="0"/>
      <b val="1"/>
      <color rgb="FF14213D"/>
      <sz val="11"/>
    </font>
    <font>
      <name val="Arial"/>
      <charset val="1"/>
      <family val="0"/>
      <i val="1"/>
      <color rgb="FF8A93A5"/>
      <sz val="9"/>
    </font>
  </fonts>
  <fills count="4">
    <fill>
      <patternFill/>
    </fill>
    <fill>
      <patternFill patternType="gray125"/>
    </fill>
    <fill>
      <patternFill patternType="solid">
        <fgColor rgb="FF14213D"/>
        <bgColor rgb="FF003366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DE1E6"/>
      </left>
      <right style="thin">
        <color rgb="FFDDE1E6"/>
      </right>
      <top style="thin">
        <color rgb="FFDDE1E6"/>
      </top>
      <bottom style="thin">
        <color rgb="FFDDE1E6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4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center" wrapText="1"/>
    </xf>
    <xf numFmtId="0" fontId="7" fillId="0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3" borderId="1" applyAlignment="1" pivotButton="0" quotePrefix="0" xfId="0">
      <alignment horizontal="general" vertical="bottom"/>
    </xf>
    <xf numFmtId="164" fontId="9" fillId="0" borderId="1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4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9" fillId="3" borderId="1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center" wrapText="1"/>
    </xf>
    <xf numFmtId="0" fontId="7" fillId="0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164" fontId="9" fillId="0" borderId="1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164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BFBF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E1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07A2F"/>
      <rgbColor rgb="FF4A5568"/>
      <rgbColor rgb="FF8A93A5"/>
      <rgbColor rgb="FF003366"/>
      <rgbColor rgb="FF339966"/>
      <rgbColor rgb="FF003300"/>
      <rgbColor rgb="FF333300"/>
      <rgbColor rgb="FF993300"/>
      <rgbColor rgb="FF993366"/>
      <rgbColor rgb="FF333399"/>
      <rgbColor rgb="FF14213D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50" customWidth="1" style="12" min="1" max="1"/>
    <col width="14" customWidth="1" style="12" min="2" max="4"/>
    <col width="12" customWidth="1" style="12" min="5" max="5"/>
    <col width="20" customWidth="1" style="12" min="6" max="6"/>
    <col width="12" customWidth="1" style="12" min="7" max="7"/>
    <col width="14" customWidth="1" style="12" min="8" max="9"/>
    <col width="14" customWidth="1" style="13" min="10" max="10"/>
    <col width="30" customWidth="1" style="13" min="11" max="11"/>
  </cols>
  <sheetData>
    <row r="1" ht="17.35" customHeight="1" s="13">
      <c r="A1" s="14" t="inlineStr">
        <is>
          <t>Kendi Otomasyonunu Kur · Otomasyon Haritası (Ek A)</t>
        </is>
      </c>
    </row>
    <row r="2" ht="15" customHeight="1" s="13">
      <c r="A2" s="15" t="inlineStr">
        <is>
          <t>Sarı hücreleri siz doldurun. G ve I sütunları formüllüdür, elle yazmayın. 6. satır örnek satırdır — toplama dahil değildir, silebilirsiniz.</t>
        </is>
      </c>
    </row>
    <row r="3" ht="15" customHeight="1" s="13">
      <c r="A3" s="15" t="inlineStr">
        <is>
          <t>"Dönem" sütununa hafta ya da ay yazın: haftalık işler 4. satırdaki yıllık çalışma haftasıyla (52), aylık işler 12 ile çarpılır. Geri dönüş oranı 5'in altındaysa o işe dokunmayın — kaba bir eşik, kendi rakamınıza göre ayarlayın.</t>
        </is>
      </c>
    </row>
    <row r="4">
      <c r="A4" s="12" t="inlineStr">
        <is>
          <t>Yıllık çalışma haftası (tatil düşmek isterseniz 48 yazın):</t>
        </is>
      </c>
      <c r="B4" s="16" t="n">
        <v>52</v>
      </c>
    </row>
    <row r="5" ht="43.5" customHeight="1" s="13">
      <c r="A5" s="17" t="inlineStr">
        <is>
          <t>İş (fiil yazın)</t>
        </is>
      </c>
      <c r="B5" s="17" t="inlineStr">
        <is>
          <t>Ne sıklıkla (kaç kez)</t>
        </is>
      </c>
      <c r="C5" s="17" t="inlineStr">
        <is>
          <t>Dönem (hafta/ay)</t>
        </is>
      </c>
      <c r="D5" s="17" t="inlineStr">
        <is>
          <t>Her seferinde kaç dakika</t>
        </is>
      </c>
      <c r="E5" s="17" t="inlineStr">
        <is>
          <t>Kim yapıyor</t>
        </is>
      </c>
      <c r="F5" s="17" t="inlineStr">
        <is>
          <t>Not</t>
        </is>
      </c>
      <c r="G5" s="17" t="inlineStr">
        <is>
          <t>Yıllık saat</t>
        </is>
      </c>
      <c r="H5" s="17" t="inlineStr">
        <is>
          <t>Kurulum tahmini (saat)</t>
        </is>
      </c>
      <c r="I5" s="17" t="inlineStr">
        <is>
          <t>Geri dönüş oranı</t>
        </is>
      </c>
      <c r="J5" s="17" t="inlineStr">
        <is>
          <t>Seviye (1/2/3)</t>
        </is>
      </c>
    </row>
    <row r="6" ht="15" customHeight="1" s="13">
      <c r="A6" s="18" t="inlineStr">
        <is>
          <t>gelen e-postaları okuyup hangisinin cevaplanacağına karar verdim</t>
        </is>
      </c>
      <c r="B6" s="18" t="n">
        <v>5</v>
      </c>
      <c r="C6" s="18" t="inlineStr">
        <is>
          <t>hafta</t>
        </is>
      </c>
      <c r="D6" s="18" t="n">
        <v>25</v>
      </c>
      <c r="E6" s="18" t="inlineStr">
        <is>
          <t>Ben</t>
        </is>
      </c>
      <c r="F6" s="18" t="inlineStr">
        <is>
          <t>sabah ilk iş</t>
        </is>
      </c>
      <c r="G6" s="19">
        <f>IF(OR(B6="",D6=""),"",B6*D6*IF(C6="ay",12,$B$4)/60)</f>
        <v/>
      </c>
      <c r="H6" s="18" t="n">
        <v>4</v>
      </c>
      <c r="I6" s="19">
        <f>IF(OR(G6="",H6="",H6=0),"",G6/H6)</f>
        <v/>
      </c>
      <c r="J6" s="18" t="n">
        <v>1</v>
      </c>
      <c r="K6" s="12" t="inlineStr">
        <is>
          <t>← örnek satır, toplama dahil değil</t>
        </is>
      </c>
    </row>
    <row r="7" ht="15" customHeight="1" s="13">
      <c r="A7" s="16" t="inlineStr">
        <is>
          <t>aynı bilgiyi birden fazla müşteriye tek tek yazdım</t>
        </is>
      </c>
      <c r="B7" s="16" t="n"/>
      <c r="C7" s="16" t="n"/>
      <c r="D7" s="16" t="n"/>
      <c r="E7" s="16" t="n"/>
      <c r="F7" s="16" t="n"/>
      <c r="G7" s="20">
        <f>IF(OR(B7="",D7=""),"",B7*D7*IF(C7="ay",12,$B$4)/60)</f>
        <v/>
      </c>
      <c r="H7" s="16" t="n"/>
      <c r="I7" s="20">
        <f>IF(OR(G7="",H7="",H7=0),"",G7/H7)</f>
        <v/>
      </c>
      <c r="J7" s="16" t="n"/>
    </row>
    <row r="8" ht="15" customHeight="1" s="13">
      <c r="A8" s="16" t="inlineStr">
        <is>
          <t>gelen talebi tabloya elle girdim</t>
        </is>
      </c>
      <c r="B8" s="16" t="n"/>
      <c r="C8" s="16" t="n"/>
      <c r="D8" s="16" t="n"/>
      <c r="E8" s="16" t="n"/>
      <c r="F8" s="16" t="n"/>
      <c r="G8" s="20">
        <f>IF(OR(B8="",D8=""),"",B8*D8*IF(C8="ay",12,$B$4)/60)</f>
        <v/>
      </c>
      <c r="H8" s="16" t="n"/>
      <c r="I8" s="20">
        <f>IF(OR(G8="",H8="",H8=0),"",G8/H8)</f>
        <v/>
      </c>
      <c r="J8" s="16" t="n"/>
    </row>
    <row r="9" ht="15" customHeight="1" s="13">
      <c r="A9" s="16" t="inlineStr">
        <is>
          <t>sipariş sonrası kargo takibi yapıp müşteriyi bilgilendirdim</t>
        </is>
      </c>
      <c r="B9" s="16" t="n"/>
      <c r="C9" s="16" t="n"/>
      <c r="D9" s="16" t="n"/>
      <c r="E9" s="16" t="n"/>
      <c r="F9" s="16" t="n"/>
      <c r="G9" s="20">
        <f>IF(OR(B9="",D9=""),"",B9*D9*IF(C9="ay",12,$B$4)/60)</f>
        <v/>
      </c>
      <c r="H9" s="16" t="n"/>
      <c r="I9" s="20">
        <f>IF(OR(G9="",H9="",H9=0),"",G9/H9)</f>
        <v/>
      </c>
      <c r="J9" s="16" t="n"/>
    </row>
    <row r="10" ht="15" customHeight="1" s="13">
      <c r="A10" s="16" t="inlineStr">
        <is>
          <t>stok seviyesini kontrol ettim</t>
        </is>
      </c>
      <c r="B10" s="16" t="n"/>
      <c r="C10" s="16" t="n"/>
      <c r="D10" s="16" t="n"/>
      <c r="E10" s="16" t="n"/>
      <c r="F10" s="16" t="n"/>
      <c r="G10" s="20">
        <f>IF(OR(B10="",D10=""),"",B10*D10*IF(C10="ay",12,$B$4)/60)</f>
        <v/>
      </c>
      <c r="H10" s="16" t="n"/>
      <c r="I10" s="20">
        <f>IF(OR(G10="",H10="",H10=0),"",G10/H10)</f>
        <v/>
      </c>
      <c r="J10" s="16" t="n"/>
    </row>
    <row r="11" ht="15" customHeight="1" s="13">
      <c r="A11" s="16" t="inlineStr">
        <is>
          <t>rakip fiyatlarına baktım</t>
        </is>
      </c>
      <c r="B11" s="16" t="n"/>
      <c r="C11" s="16" t="n"/>
      <c r="D11" s="16" t="n"/>
      <c r="E11" s="16" t="n"/>
      <c r="F11" s="16" t="n"/>
      <c r="G11" s="20">
        <f>IF(OR(B11="",D11=""),"",B11*D11*IF(C11="ay",12,$B$4)/60)</f>
        <v/>
      </c>
      <c r="H11" s="16" t="n"/>
      <c r="I11" s="20">
        <f>IF(OR(G11="",H11="",H11=0),"",G11/H11)</f>
        <v/>
      </c>
      <c r="J11" s="16" t="n"/>
    </row>
    <row r="12" ht="15" customHeight="1" s="13">
      <c r="A12" s="16" t="inlineStr">
        <is>
          <t>bayi veya toptan fiyat listesi hazırlayıp gönderdim</t>
        </is>
      </c>
      <c r="B12" s="16" t="n"/>
      <c r="C12" s="16" t="n"/>
      <c r="D12" s="16" t="n"/>
      <c r="E12" s="16" t="n"/>
      <c r="F12" s="16" t="n"/>
      <c r="G12" s="20">
        <f>IF(OR(B12="",D12=""),"",B12*D12*IF(C12="ay",12,$B$4)/60)</f>
        <v/>
      </c>
      <c r="H12" s="16" t="n"/>
      <c r="I12" s="20">
        <f>IF(OR(G12="",H12="",H12=0),"",G12/H12)</f>
        <v/>
      </c>
      <c r="J12" s="16" t="n"/>
    </row>
    <row r="13" ht="15" customHeight="1" s="13">
      <c r="A13" s="16" t="inlineStr">
        <is>
          <t>fatura ve dekontları muhasebe tablosuna girdim</t>
        </is>
      </c>
      <c r="B13" s="16" t="n"/>
      <c r="C13" s="16" t="n"/>
      <c r="D13" s="16" t="n"/>
      <c r="E13" s="16" t="n"/>
      <c r="F13" s="16" t="n"/>
      <c r="G13" s="20">
        <f>IF(OR(B13="",D13=""),"",B13*D13*IF(C13="ay",12,$B$4)/60)</f>
        <v/>
      </c>
      <c r="H13" s="16" t="n"/>
      <c r="I13" s="20">
        <f>IF(OR(G13="",H13="",H13=0),"",G13/H13)</f>
        <v/>
      </c>
      <c r="J13" s="16" t="n"/>
    </row>
    <row r="14" ht="15" customHeight="1" s="13">
      <c r="A14" s="16" t="inlineStr">
        <is>
          <t>ödeme takibi yapıp hatırlatma gönderdim</t>
        </is>
      </c>
      <c r="B14" s="16" t="n"/>
      <c r="C14" s="16" t="n"/>
      <c r="D14" s="16" t="n"/>
      <c r="E14" s="16" t="n"/>
      <c r="F14" s="16" t="n"/>
      <c r="G14" s="20">
        <f>IF(OR(B14="",D14=""),"",B14*D14*IF(C14="ay",12,$B$4)/60)</f>
        <v/>
      </c>
      <c r="H14" s="16" t="n"/>
      <c r="I14" s="20">
        <f>IF(OR(G14="",H14="",H14=0),"",G14/H14)</f>
        <v/>
      </c>
      <c r="J14" s="16" t="n"/>
    </row>
    <row r="15" ht="15" customHeight="1" s="13">
      <c r="A15" s="16" t="inlineStr">
        <is>
          <t>yorum ve şikâyetleri okuyup önceliklendirdim</t>
        </is>
      </c>
      <c r="B15" s="16" t="n"/>
      <c r="C15" s="16" t="n"/>
      <c r="D15" s="16" t="n"/>
      <c r="E15" s="16" t="n"/>
      <c r="F15" s="16" t="n"/>
      <c r="G15" s="20">
        <f>IF(OR(B15="",D15=""),"",B15*D15*IF(C15="ay",12,$B$4)/60)</f>
        <v/>
      </c>
      <c r="H15" s="16" t="n"/>
      <c r="I15" s="20">
        <f>IF(OR(G15="",H15="",H15=0),"",G15/H15)</f>
        <v/>
      </c>
      <c r="J15" s="16" t="n"/>
    </row>
    <row r="16" ht="15" customHeight="1" s="13">
      <c r="A16" s="16" t="inlineStr">
        <is>
          <t>sosyal medya gönderisi planlayıp yayınladım</t>
        </is>
      </c>
      <c r="B16" s="16" t="n"/>
      <c r="C16" s="16" t="n"/>
      <c r="D16" s="16" t="n"/>
      <c r="E16" s="16" t="n"/>
      <c r="F16" s="16" t="n"/>
      <c r="G16" s="20">
        <f>IF(OR(B16="",D16=""),"",B16*D16*IF(C16="ay",12,$B$4)/60)</f>
        <v/>
      </c>
      <c r="H16" s="16" t="n"/>
      <c r="I16" s="20">
        <f>IF(OR(G16="",H16="",H16=0),"",G16/H16)</f>
        <v/>
      </c>
      <c r="J16" s="16" t="n"/>
    </row>
    <row r="17" ht="15" customHeight="1" s="13">
      <c r="A17" s="16" t="inlineStr">
        <is>
          <t>haftalık rakamları elle derleyip rapor çıkardım</t>
        </is>
      </c>
      <c r="B17" s="16" t="n"/>
      <c r="C17" s="16" t="n"/>
      <c r="D17" s="16" t="n"/>
      <c r="E17" s="16" t="n"/>
      <c r="F17" s="16" t="n"/>
      <c r="G17" s="20">
        <f>IF(OR(B17="",D17=""),"",B17*D17*IF(C17="ay",12,$B$4)/60)</f>
        <v/>
      </c>
      <c r="H17" s="16" t="n"/>
      <c r="I17" s="20">
        <f>IF(OR(G17="",H17="",H17=0),"",G17/H17)</f>
        <v/>
      </c>
      <c r="J17" s="16" t="n"/>
    </row>
    <row r="18" ht="15" customHeight="1" s="13">
      <c r="A18" s="16" t="inlineStr">
        <is>
          <t>toplantı notundan görev listesi çıkardım</t>
        </is>
      </c>
      <c r="B18" s="16" t="n"/>
      <c r="C18" s="16" t="n"/>
      <c r="D18" s="16" t="n"/>
      <c r="E18" s="16" t="n"/>
      <c r="F18" s="16" t="n"/>
      <c r="G18" s="20">
        <f>IF(OR(B18="",D18=""),"",B18*D18*IF(C18="ay",12,$B$4)/60)</f>
        <v/>
      </c>
      <c r="H18" s="16" t="n"/>
      <c r="I18" s="20">
        <f>IF(OR(G18="",H18="",H18=0),"",G18/H18)</f>
        <v/>
      </c>
      <c r="J18" s="16" t="n"/>
    </row>
    <row r="19" ht="15" customHeight="1" s="13">
      <c r="A19" s="16" t="inlineStr">
        <is>
          <t>aynı belgeyi bulmak için klasörlerde aradım</t>
        </is>
      </c>
      <c r="B19" s="16" t="n"/>
      <c r="C19" s="16" t="n"/>
      <c r="D19" s="16" t="n"/>
      <c r="E19" s="16" t="n"/>
      <c r="F19" s="16" t="n"/>
      <c r="G19" s="20">
        <f>IF(OR(B19="",D19=""),"",B19*D19*IF(C19="ay",12,$B$4)/60)</f>
        <v/>
      </c>
      <c r="H19" s="16" t="n"/>
      <c r="I19" s="20">
        <f>IF(OR(G19="",H19="",H19=0),"",G19/H19)</f>
        <v/>
      </c>
      <c r="J19" s="16" t="n"/>
    </row>
    <row r="20" ht="15" customHeight="1" s="13">
      <c r="A20" s="16" t="inlineStr">
        <is>
          <t>iade talebini değerlendirip süreci başlattım</t>
        </is>
      </c>
      <c r="B20" s="16" t="n"/>
      <c r="C20" s="16" t="n"/>
      <c r="D20" s="16" t="n"/>
      <c r="E20" s="16" t="n"/>
      <c r="F20" s="16" t="n"/>
      <c r="G20" s="20">
        <f>IF(OR(B20="",D20=""),"",B20*D20*IF(C20="ay",12,$B$4)/60)</f>
        <v/>
      </c>
      <c r="H20" s="16" t="n"/>
      <c r="I20" s="20">
        <f>IF(OR(G20="",H20="",H20=0),"",G20/H20)</f>
        <v/>
      </c>
      <c r="J20" s="16" t="n"/>
    </row>
    <row r="21" ht="15" customHeight="1" s="13">
      <c r="A21" s="16" t="inlineStr">
        <is>
          <t>pazaryeri sipariş bildirimlerini açıp kontrol ettim</t>
        </is>
      </c>
      <c r="B21" s="16" t="n"/>
      <c r="C21" s="16" t="n"/>
      <c r="D21" s="16" t="n"/>
      <c r="E21" s="16" t="n"/>
      <c r="F21" s="16" t="n"/>
      <c r="G21" s="20">
        <f>IF(OR(B21="",D21=""),"",B21*D21*IF(C21="ay",12,$B$4)/60)</f>
        <v/>
      </c>
      <c r="H21" s="16" t="n"/>
      <c r="I21" s="20">
        <f>IF(OR(G21="",H21="",H21=0),"",G21/H21)</f>
        <v/>
      </c>
      <c r="J21" s="16" t="n"/>
    </row>
    <row r="22" ht="15" customHeight="1" s="13">
      <c r="A22" s="16" t="n"/>
      <c r="B22" s="16" t="n"/>
      <c r="C22" s="16" t="n"/>
      <c r="D22" s="16" t="n"/>
      <c r="E22" s="16" t="n"/>
      <c r="F22" s="16" t="n"/>
      <c r="G22" s="20">
        <f>IF(OR(B22="",D22=""),"",B22*D22*IF(C22="ay",12,$B$4)/60)</f>
        <v/>
      </c>
      <c r="H22" s="16" t="n"/>
      <c r="I22" s="20">
        <f>IF(OR(G22="",H22="",H22=0),"",G22/H22)</f>
        <v/>
      </c>
      <c r="J22" s="16" t="n"/>
    </row>
    <row r="23" ht="15" customHeight="1" s="13">
      <c r="A23" s="16" t="n"/>
      <c r="B23" s="16" t="n"/>
      <c r="C23" s="16" t="n"/>
      <c r="D23" s="16" t="n"/>
      <c r="E23" s="16" t="n"/>
      <c r="F23" s="16" t="n"/>
      <c r="G23" s="20">
        <f>IF(OR(B23="",D23=""),"",B23*D23*IF(C23="ay",12,$B$4)/60)</f>
        <v/>
      </c>
      <c r="H23" s="16" t="n"/>
      <c r="I23" s="20">
        <f>IF(OR(G23="",H23="",H23=0),"",G23/H23)</f>
        <v/>
      </c>
      <c r="J23" s="16" t="n"/>
    </row>
    <row r="24" ht="15" customHeight="1" s="13">
      <c r="A24" s="16" t="n"/>
      <c r="B24" s="16" t="n"/>
      <c r="C24" s="16" t="n"/>
      <c r="D24" s="16" t="n"/>
      <c r="E24" s="16" t="n"/>
      <c r="F24" s="16" t="n"/>
      <c r="G24" s="20">
        <f>IF(OR(B24="",D24=""),"",B24*D24*IF(C24="ay",12,$B$4)/60)</f>
        <v/>
      </c>
      <c r="H24" s="16" t="n"/>
      <c r="I24" s="20">
        <f>IF(OR(G24="",H24="",H24=0),"",G24/H24)</f>
        <v/>
      </c>
      <c r="J24" s="16" t="n"/>
    </row>
    <row r="25" ht="15" customHeight="1" s="13">
      <c r="A25" s="16" t="n"/>
      <c r="B25" s="16" t="n"/>
      <c r="C25" s="16" t="n"/>
      <c r="D25" s="16" t="n"/>
      <c r="E25" s="16" t="n"/>
      <c r="F25" s="16" t="n"/>
      <c r="G25" s="20">
        <f>IF(OR(B25="",D25=""),"",B25*D25*IF(C25="ay",12,$B$4)/60)</f>
        <v/>
      </c>
      <c r="H25" s="16" t="n"/>
      <c r="I25" s="20">
        <f>IF(OR(G25="",H25="",H25=0),"",G25/H25)</f>
        <v/>
      </c>
      <c r="J25" s="16" t="n"/>
    </row>
    <row r="26" ht="15" customHeight="1" s="13">
      <c r="A26" s="16" t="n"/>
      <c r="B26" s="16" t="n"/>
      <c r="C26" s="16" t="n"/>
      <c r="D26" s="16" t="n"/>
      <c r="E26" s="16" t="n"/>
      <c r="F26" s="16" t="n"/>
      <c r="G26" s="20">
        <f>IF(OR(B26="",D26=""),"",B26*D26*IF(C26="ay",12,$B$4)/60)</f>
        <v/>
      </c>
      <c r="H26" s="16" t="n"/>
      <c r="I26" s="20">
        <f>IF(OR(G26="",H26="",H26=0),"",G26/H26)</f>
        <v/>
      </c>
      <c r="J26" s="16" t="n"/>
    </row>
    <row r="27" ht="15" customHeight="1" s="13">
      <c r="A27" s="16" t="n"/>
      <c r="B27" s="16" t="n"/>
      <c r="C27" s="16" t="n"/>
      <c r="D27" s="16" t="n"/>
      <c r="E27" s="16" t="n"/>
      <c r="F27" s="16" t="n"/>
      <c r="G27" s="20">
        <f>IF(OR(B27="",D27=""),"",B27*D27*IF(C27="ay",12,$B$4)/60)</f>
        <v/>
      </c>
      <c r="H27" s="16" t="n"/>
      <c r="I27" s="20">
        <f>IF(OR(G27="",H27="",H27=0),"",G27/H27)</f>
        <v/>
      </c>
      <c r="J27" s="16" t="n"/>
    </row>
    <row r="28" ht="15" customHeight="1" s="13">
      <c r="A28" s="16" t="n"/>
      <c r="B28" s="16" t="n"/>
      <c r="C28" s="16" t="n"/>
      <c r="D28" s="16" t="n"/>
      <c r="E28" s="16" t="n"/>
      <c r="F28" s="16" t="n"/>
      <c r="G28" s="20">
        <f>IF(OR(B28="",D28=""),"",B28*D28*IF(C28="ay",12,$B$4)/60)</f>
        <v/>
      </c>
      <c r="H28" s="16" t="n"/>
      <c r="I28" s="20">
        <f>IF(OR(G28="",H28="",H28=0),"",G28/H28)</f>
        <v/>
      </c>
      <c r="J28" s="16" t="n"/>
    </row>
    <row r="29" ht="15" customHeight="1" s="13">
      <c r="A29" s="16" t="n"/>
      <c r="B29" s="16" t="n"/>
      <c r="C29" s="16" t="n"/>
      <c r="D29" s="16" t="n"/>
      <c r="E29" s="16" t="n"/>
      <c r="F29" s="16" t="n"/>
      <c r="G29" s="20">
        <f>IF(OR(B29="",D29=""),"",B29*D29*IF(C29="ay",12,$B$4)/60)</f>
        <v/>
      </c>
      <c r="H29" s="16" t="n"/>
      <c r="I29" s="20">
        <f>IF(OR(G29="",H29="",H29=0),"",G29/H29)</f>
        <v/>
      </c>
      <c r="J29" s="16" t="n"/>
    </row>
    <row r="30" ht="15" customHeight="1" s="13">
      <c r="A30" s="16" t="n"/>
      <c r="B30" s="16" t="n"/>
      <c r="C30" s="16" t="n"/>
      <c r="D30" s="16" t="n"/>
      <c r="E30" s="16" t="n"/>
      <c r="F30" s="16" t="n"/>
      <c r="G30" s="20">
        <f>IF(OR(B30="",D30=""),"",B30*D30*IF(C30="ay",12,$B$4)/60)</f>
        <v/>
      </c>
      <c r="H30" s="16" t="n"/>
      <c r="I30" s="20">
        <f>IF(OR(G30="",H30="",H30=0),"",G30/H30)</f>
        <v/>
      </c>
      <c r="J30" s="16" t="n"/>
    </row>
    <row r="31" ht="15" customHeight="1" s="13">
      <c r="A31" s="16" t="n"/>
      <c r="B31" s="16" t="n"/>
      <c r="C31" s="16" t="n"/>
      <c r="D31" s="16" t="n"/>
      <c r="E31" s="16" t="n"/>
      <c r="F31" s="16" t="n"/>
      <c r="G31" s="20">
        <f>IF(OR(B31="",D31=""),"",B31*D31*IF(C31="ay",12,$B$4)/60)</f>
        <v/>
      </c>
      <c r="H31" s="16" t="n"/>
      <c r="I31" s="20">
        <f>IF(OR(G31="",H31="",H31=0),"",G31/H31)</f>
        <v/>
      </c>
      <c r="J31" s="16" t="n"/>
    </row>
    <row r="33" ht="15" customHeight="1" s="13">
      <c r="A33" s="21" t="inlineStr">
        <is>
          <t>TOPLAM yıllık saat (örnek satır hariç)</t>
        </is>
      </c>
      <c r="G33" s="22">
        <f>SUM(G7:G31)</f>
        <v/>
      </c>
    </row>
    <row r="34" ht="15" customHeight="1" s="13">
      <c r="A34" s="15" t="inlineStr">
        <is>
          <t>Formül: kaç kez × dakika × (hafta ise yıllık çalışma haftası, ay ise 12) ÷ 60 = yıllık saat · Geri dönüş oranı = yıllık saat ÷ kurulum saati · 5'in altı: dokunmayın</t>
        </is>
      </c>
    </row>
    <row r="35" ht="15" customHeight="1" s="13">
      <c r="A35" s="23" t="inlineStr">
        <is>
          <t>Hazır başlangıç satırları Skytek tarafından yazılmıştır; üçüncü taraf bir şablondan alınmamıştır. · Ekim 2026</t>
        </is>
      </c>
    </row>
  </sheetData>
  <dataValidations count="2">
    <dataValidation sqref="C6:C31" showDropDown="0" showInputMessage="0" showErrorMessage="0" allowBlank="1" type="list" errorStyle="stop" operator="between">
      <formula1>"hafta,ay"</formula1>
      <formula2>0</formula2>
    </dataValidation>
    <dataValidation sqref="J6:J31" showDropDown="0" showInputMessage="0" showErrorMessage="0" allowBlank="1" type="list">
      <formula1>"1,2,3"</formula1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2026-09-23T12:21:21Z</dcterms:created>
  <dcterms:modified xmlns:dcterms="http://purl.org/dc/terms/" xmlns:xsi="http://www.w3.org/2001/XMLSchema-instance" xsi:type="dcterms:W3CDTF">2026-10-16T14:25:11Z</dcterms:modified>
  <cp:revision>0</cp:revision>
</cp:coreProperties>
</file>